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</definedName>
  </definedNames>
  <calcPr calcId="124519"/>
</workbook>
</file>

<file path=xl/calcChain.xml><?xml version="1.0" encoding="utf-8"?>
<calcChain xmlns="http://schemas.openxmlformats.org/spreadsheetml/2006/main">
  <c r="E22" i="1"/>
  <c r="D22"/>
  <c r="A20"/>
  <c r="A21" s="1"/>
</calcChain>
</file>

<file path=xl/sharedStrings.xml><?xml version="1.0" encoding="utf-8"?>
<sst xmlns="http://schemas.openxmlformats.org/spreadsheetml/2006/main" count="30" uniqueCount="30">
  <si>
    <t>ОБАВЕШТЕЊЕ О ЗАКЉУЧЕНИМ УГОВОРИМА</t>
  </si>
  <si>
    <t>Назив установе: ОПШТА БОЛНИЦА ЛЕСКОВАЦ</t>
  </si>
  <si>
    <t>Адреса: Светозара Марковића 110</t>
  </si>
  <si>
    <t>16000 Лесковац</t>
  </si>
  <si>
    <t>www.bolnicaleskovac.org</t>
  </si>
  <si>
    <t>Здравство</t>
  </si>
  <si>
    <t>Добра</t>
  </si>
  <si>
    <t>Критеријум за доделу уговора: ''најнижа понуђена цена''</t>
  </si>
  <si>
    <t>Све понуде су самосталне</t>
  </si>
  <si>
    <t>Период важења уговора:12 месеци</t>
  </si>
  <si>
    <t>ТАБЕЛАРНИ ПРИКАЗ СВИХ ЗАКЉУЧЕНИХ УГОВОРА ЗА ПРЕДМЕТНУ ЈАВНУ НАБАВКУ</t>
  </si>
  <si>
    <t xml:space="preserve">ПАРТИЈЕ ЗА КОЈЕ СУ ЗАКЉУЧЕНИ УГОВОРИ </t>
  </si>
  <si>
    <t>НАЗИВ</t>
  </si>
  <si>
    <t>ПОНУЂАЧИ СА КОЈИМА СУ ЗАКЉУЧЕНИ УГОВОРИ</t>
  </si>
  <si>
    <t>ПРОЦЕЊЕНЕ ВРЕДНОСТИ</t>
  </si>
  <si>
    <t xml:space="preserve">УГОВОРЕНА ВРЕДНОСТ </t>
  </si>
  <si>
    <t xml:space="preserve"> НАЈВИШA ПОНУЂЕНА ЦЕНA </t>
  </si>
  <si>
    <t xml:space="preserve">НАЈНИЖA ПОНУЂЕНА ЦЕНA  </t>
  </si>
  <si>
    <t>БРОЈ ПОНУДА</t>
  </si>
  <si>
    <t>Предмет јавне набавке:  Потрошни материјал у ортопедији,  ЈН 29/20-М</t>
  </si>
  <si>
    <t>Јавна набавка у  поступку jaвне набавке мале вредности објављена на Порталу јавних набавки 24.06.2020. године.</t>
  </si>
  <si>
    <t>Назив и ознака из ОРН - 33140000 - Медицински потрошни материјал</t>
  </si>
  <si>
    <t>Датум доношења Одлуке о додели уговора 6273/5 од 07.07.2020.год.</t>
  </si>
  <si>
    <t>Коштани цемент</t>
  </si>
  <si>
    <t xml:space="preserve">Сет за мешање и апликацију коштаног цемента у вакууму </t>
  </si>
  <si>
    <t>Сет за испирање кости под притиском</t>
  </si>
  <si>
    <t>Magna Pharmacia, Beograd, mat.br.08500037</t>
  </si>
  <si>
    <t>Orthoaid, Beograd, mat.br. 07743785</t>
  </si>
  <si>
    <t>Prizma Trade, Niš, mat.br.17534823</t>
  </si>
  <si>
    <t>Датум закључења уговора: 13.07.2020. године</t>
  </si>
</sst>
</file>

<file path=xl/styles.xml><?xml version="1.0" encoding="utf-8"?>
<styleSheet xmlns="http://schemas.openxmlformats.org/spreadsheetml/2006/main">
  <numFmts count="1">
    <numFmt numFmtId="164" formatCode="0;[Red]0"/>
  </numFmts>
  <fonts count="19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ahoma"/>
      <family val="2"/>
      <charset val="238"/>
    </font>
    <font>
      <u/>
      <sz val="12"/>
      <color indexed="12"/>
      <name val="Times YU"/>
      <charset val="238"/>
    </font>
    <font>
      <u/>
      <sz val="10"/>
      <color indexed="12"/>
      <name val="Tahoma"/>
      <family val="2"/>
      <charset val="238"/>
    </font>
    <font>
      <sz val="10"/>
      <color theme="1"/>
      <name val="Tahoma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rgb="FF002060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0"/>
      <name val="Times YU"/>
      <charset val="238"/>
    </font>
    <font>
      <sz val="8"/>
      <color rgb="FF000000"/>
      <name val="Tahoma"/>
      <family val="2"/>
    </font>
    <font>
      <sz val="8"/>
      <color rgb="FF000000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justify" vertical="center"/>
    </xf>
    <xf numFmtId="4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justify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/>
    </xf>
    <xf numFmtId="4" fontId="18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1" applyFont="1" applyAlignment="1" applyProtection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lnicaleskova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topLeftCell="A13" zoomScale="90" zoomScaleSheetLayoutView="90" workbookViewId="0">
      <selection activeCell="G31" sqref="G31"/>
    </sheetView>
  </sheetViews>
  <sheetFormatPr defaultColWidth="13.85546875" defaultRowHeight="15"/>
  <cols>
    <col min="1" max="1" width="5.85546875" customWidth="1"/>
    <col min="2" max="2" width="16.28515625" customWidth="1"/>
    <col min="3" max="3" width="19.140625" customWidth="1"/>
    <col min="4" max="4" width="13.85546875" style="14"/>
    <col min="5" max="5" width="14.5703125" bestFit="1" customWidth="1"/>
    <col min="10" max="43" width="13.85546875" style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</row>
    <row r="2" spans="1:13">
      <c r="A2" s="30" t="s">
        <v>1</v>
      </c>
      <c r="B2" s="30"/>
      <c r="C2" s="30"/>
      <c r="D2" s="30"/>
      <c r="E2" s="30"/>
      <c r="F2" s="30"/>
      <c r="G2" s="30"/>
      <c r="H2" s="30"/>
    </row>
    <row r="3" spans="1:13">
      <c r="A3" s="28" t="s">
        <v>2</v>
      </c>
      <c r="B3" s="28"/>
      <c r="C3" s="28"/>
      <c r="D3" s="28"/>
      <c r="E3" s="28"/>
      <c r="F3" s="28"/>
      <c r="G3" s="28"/>
      <c r="H3" s="28"/>
    </row>
    <row r="4" spans="1:13">
      <c r="A4" s="28" t="s">
        <v>3</v>
      </c>
      <c r="B4" s="28"/>
      <c r="C4" s="28"/>
      <c r="D4" s="28"/>
      <c r="E4" s="28"/>
      <c r="F4" s="28"/>
      <c r="G4" s="28"/>
      <c r="H4" s="28"/>
    </row>
    <row r="5" spans="1:13">
      <c r="A5" s="31" t="s">
        <v>4</v>
      </c>
      <c r="B5" s="31"/>
      <c r="C5" s="31"/>
      <c r="D5" s="31"/>
      <c r="E5" s="31"/>
      <c r="F5" s="31"/>
      <c r="G5" s="31"/>
      <c r="H5" s="31"/>
    </row>
    <row r="6" spans="1:13">
      <c r="A6" s="28" t="s">
        <v>5</v>
      </c>
      <c r="B6" s="28"/>
      <c r="C6" s="28"/>
      <c r="D6" s="28"/>
      <c r="E6" s="28"/>
      <c r="F6" s="28"/>
      <c r="G6" s="28"/>
      <c r="H6" s="28"/>
    </row>
    <row r="7" spans="1:13">
      <c r="A7" s="28" t="s">
        <v>6</v>
      </c>
      <c r="B7" s="28"/>
      <c r="C7" s="28"/>
      <c r="D7" s="28"/>
      <c r="E7" s="28"/>
      <c r="F7" s="28"/>
      <c r="G7" s="28"/>
      <c r="H7" s="28"/>
    </row>
    <row r="8" spans="1:13">
      <c r="A8" s="28" t="s">
        <v>19</v>
      </c>
      <c r="B8" s="28"/>
      <c r="C8" s="28"/>
      <c r="D8" s="28"/>
      <c r="E8" s="28"/>
      <c r="F8" s="28"/>
      <c r="G8" s="28"/>
      <c r="H8" s="28"/>
    </row>
    <row r="9" spans="1:13">
      <c r="A9" s="28" t="s">
        <v>20</v>
      </c>
      <c r="B9" s="28"/>
      <c r="C9" s="28"/>
      <c r="D9" s="28"/>
      <c r="E9" s="28"/>
      <c r="F9" s="28"/>
      <c r="G9" s="28"/>
      <c r="H9" s="28"/>
    </row>
    <row r="10" spans="1:13">
      <c r="A10" s="28" t="s">
        <v>21</v>
      </c>
      <c r="B10" s="28"/>
      <c r="C10" s="28"/>
      <c r="D10" s="28"/>
      <c r="E10" s="28"/>
      <c r="F10" s="28"/>
      <c r="G10" s="28"/>
      <c r="H10" s="28"/>
    </row>
    <row r="11" spans="1:13">
      <c r="A11" s="28" t="s">
        <v>7</v>
      </c>
      <c r="B11" s="28"/>
      <c r="C11" s="28"/>
      <c r="D11" s="28"/>
      <c r="E11" s="28"/>
      <c r="F11" s="28"/>
      <c r="G11" s="28"/>
      <c r="H11" s="28"/>
    </row>
    <row r="12" spans="1:13">
      <c r="A12" s="28" t="s">
        <v>22</v>
      </c>
      <c r="B12" s="28"/>
      <c r="C12" s="28"/>
      <c r="D12" s="28"/>
      <c r="E12" s="28"/>
      <c r="F12" s="28"/>
      <c r="G12" s="28"/>
      <c r="H12" s="28"/>
      <c r="J12" s="2"/>
    </row>
    <row r="13" spans="1:13">
      <c r="A13" s="28" t="s">
        <v>8</v>
      </c>
      <c r="B13" s="28"/>
      <c r="C13" s="28"/>
      <c r="D13" s="28"/>
      <c r="E13" s="28"/>
      <c r="F13" s="28"/>
      <c r="G13" s="28"/>
      <c r="H13" s="28"/>
      <c r="M13" s="3"/>
    </row>
    <row r="14" spans="1:13">
      <c r="A14" s="32" t="s">
        <v>29</v>
      </c>
      <c r="B14" s="32"/>
      <c r="C14" s="32"/>
      <c r="D14" s="32"/>
      <c r="E14" s="32"/>
      <c r="F14" s="32"/>
      <c r="G14" s="32"/>
      <c r="H14" s="32"/>
    </row>
    <row r="15" spans="1:13">
      <c r="A15" s="4" t="s">
        <v>9</v>
      </c>
      <c r="B15" s="4"/>
      <c r="C15" s="4"/>
      <c r="D15" s="5"/>
      <c r="E15" s="4"/>
      <c r="F15" s="4"/>
      <c r="G15" s="4"/>
      <c r="H15" s="4"/>
    </row>
    <row r="16" spans="1:13">
      <c r="A16" s="33" t="s">
        <v>10</v>
      </c>
      <c r="B16" s="33"/>
      <c r="C16" s="33"/>
      <c r="D16" s="33"/>
      <c r="E16" s="33"/>
      <c r="F16" s="33"/>
      <c r="G16" s="33"/>
      <c r="H16" s="33"/>
    </row>
    <row r="17" spans="1:10" ht="15.75">
      <c r="A17" s="6"/>
      <c r="B17" s="6"/>
      <c r="C17" s="7"/>
      <c r="D17" s="8"/>
      <c r="E17" s="7"/>
      <c r="F17" s="7"/>
      <c r="G17" s="7"/>
      <c r="H17" s="7"/>
    </row>
    <row r="18" spans="1:10" ht="87" customHeight="1">
      <c r="A18" s="15" t="s">
        <v>11</v>
      </c>
      <c r="B18" s="22" t="s">
        <v>12</v>
      </c>
      <c r="C18" s="16" t="s">
        <v>13</v>
      </c>
      <c r="D18" s="17" t="s">
        <v>14</v>
      </c>
      <c r="E18" s="16" t="s">
        <v>15</v>
      </c>
      <c r="F18" s="16" t="s">
        <v>16</v>
      </c>
      <c r="G18" s="16" t="s">
        <v>17</v>
      </c>
      <c r="H18" s="16" t="s">
        <v>18</v>
      </c>
    </row>
    <row r="19" spans="1:10" ht="49.5" customHeight="1">
      <c r="A19" s="9">
        <v>1</v>
      </c>
      <c r="B19" s="24" t="s">
        <v>23</v>
      </c>
      <c r="C19" s="10" t="s">
        <v>27</v>
      </c>
      <c r="D19" s="27">
        <v>1422500</v>
      </c>
      <c r="E19" s="25">
        <v>1418000</v>
      </c>
      <c r="F19" s="11">
        <v>1418000</v>
      </c>
      <c r="G19" s="11">
        <v>1418000</v>
      </c>
      <c r="H19" s="12">
        <v>1</v>
      </c>
      <c r="J19" s="10"/>
    </row>
    <row r="20" spans="1:10" ht="64.5" customHeight="1">
      <c r="A20" s="13">
        <f>A19+1</f>
        <v>2</v>
      </c>
      <c r="B20" s="23" t="s">
        <v>24</v>
      </c>
      <c r="C20" s="10" t="s">
        <v>26</v>
      </c>
      <c r="D20" s="27">
        <v>400000</v>
      </c>
      <c r="E20" s="25">
        <v>400000</v>
      </c>
      <c r="F20" s="11">
        <v>400000</v>
      </c>
      <c r="G20" s="11">
        <v>400000</v>
      </c>
      <c r="H20" s="12">
        <v>1</v>
      </c>
    </row>
    <row r="21" spans="1:10" ht="63" customHeight="1">
      <c r="A21" s="13">
        <f t="shared" ref="A21" si="0">A20+1</f>
        <v>3</v>
      </c>
      <c r="B21" s="21" t="s">
        <v>25</v>
      </c>
      <c r="C21" s="10" t="s">
        <v>28</v>
      </c>
      <c r="D21" s="27">
        <v>940000</v>
      </c>
      <c r="E21" s="25">
        <v>922944</v>
      </c>
      <c r="F21" s="11">
        <v>938400</v>
      </c>
      <c r="G21" s="11">
        <v>922944</v>
      </c>
      <c r="H21" s="12">
        <v>2</v>
      </c>
    </row>
    <row r="22" spans="1:10">
      <c r="A22" s="18"/>
      <c r="B22" s="18"/>
      <c r="C22" s="18"/>
      <c r="D22" s="26">
        <f>SUM(D19:D21)</f>
        <v>2762500</v>
      </c>
      <c r="E22" s="19">
        <f>SUM(E19:E21)</f>
        <v>2740944</v>
      </c>
      <c r="F22" s="19"/>
      <c r="G22" s="19"/>
      <c r="H22" s="20"/>
    </row>
  </sheetData>
  <mergeCells count="15">
    <mergeCell ref="A13:H13"/>
    <mergeCell ref="A14:H14"/>
    <mergeCell ref="A16:H16"/>
    <mergeCell ref="A7:H7"/>
    <mergeCell ref="A8:H8"/>
    <mergeCell ref="A9:H9"/>
    <mergeCell ref="A10:H10"/>
    <mergeCell ref="A11:H11"/>
    <mergeCell ref="A12:H12"/>
    <mergeCell ref="A6:H6"/>
    <mergeCell ref="A1:H1"/>
    <mergeCell ref="A2:H2"/>
    <mergeCell ref="A3:H3"/>
    <mergeCell ref="A4:H4"/>
    <mergeCell ref="A5:H5"/>
  </mergeCells>
  <hyperlinks>
    <hyperlink ref="A5" r:id="rId1"/>
  </hyperlinks>
  <pageMargins left="0" right="0" top="0.35433070866141736" bottom="0.35433070866141736" header="0.11811023622047245" footer="0.11811023622047245"/>
  <pageSetup scale="93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2020-07-15T12:39:31Z</dcterms:modified>
</cp:coreProperties>
</file>